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12" yWindow="4056" windowWidth="23256" windowHeight="13176"/>
  </bookViews>
  <sheets>
    <sheet name=" 60 VS 15 All Assets" sheetId="7" r:id="rId1"/>
    <sheet name=" 60 VS 5 &amp; 15 Subset of Assets" sheetId="8" r:id="rId2"/>
  </sheets>
  <calcPr calcId="145621"/>
</workbook>
</file>

<file path=xl/calcChain.xml><?xml version="1.0" encoding="utf-8"?>
<calcChain xmlns="http://schemas.openxmlformats.org/spreadsheetml/2006/main">
  <c r="D55" i="8" l="1"/>
  <c r="E55" i="8"/>
  <c r="F55" i="8"/>
  <c r="G55" i="8"/>
  <c r="C55" i="8"/>
  <c r="D43" i="7"/>
  <c r="E43" i="7"/>
  <c r="F43" i="7"/>
  <c r="G43" i="7"/>
  <c r="C43" i="7"/>
</calcChain>
</file>

<file path=xl/sharedStrings.xml><?xml version="1.0" encoding="utf-8"?>
<sst xmlns="http://schemas.openxmlformats.org/spreadsheetml/2006/main" count="67" uniqueCount="19">
  <si>
    <t>COAL</t>
  </si>
  <si>
    <t>COGENERATION</t>
  </si>
  <si>
    <t>COMBINED CYCLE</t>
  </si>
  <si>
    <t>HYDRO</t>
  </si>
  <si>
    <t>OTHER</t>
  </si>
  <si>
    <t>SIMPLE CYCLE</t>
  </si>
  <si>
    <t>WIND</t>
  </si>
  <si>
    <t xml:space="preserve"> Total</t>
  </si>
  <si>
    <t>Total</t>
  </si>
  <si>
    <t>Volumes (MW): all assets</t>
  </si>
  <si>
    <t>Volumes (MW): subset of assets</t>
  </si>
  <si>
    <t>Revenue, 15 minute: all assets</t>
  </si>
  <si>
    <t>Revenue, 60 min: all assets</t>
  </si>
  <si>
    <t>Revenue, 60 minute: subset of assets</t>
  </si>
  <si>
    <t>Revenue, 15 minute: subset of assets</t>
  </si>
  <si>
    <t>Revenue, 5 minute: subset of assets</t>
  </si>
  <si>
    <r>
      <rPr>
        <b/>
        <sz val="11"/>
        <color theme="1"/>
        <rFont val="Calibri"/>
        <family val="2"/>
        <scheme val="minor"/>
      </rPr>
      <t>Disclaimer:</t>
    </r>
    <r>
      <rPr>
        <sz val="11"/>
        <color theme="1"/>
        <rFont val="Calibri"/>
        <family val="2"/>
        <scheme val="minor"/>
      </rPr>
      <t xml:space="preserve">The information contained in this file is based on best available data at the AESO and is for information only. As such, the AESO makes no warranties or representations as to the accuracy, completeness or fitness for any particular purpose with respect to the information contained herein, whether expressed or implied. </t>
    </r>
  </si>
  <si>
    <t>1) This data includes all the assets on CSD page. For some of the assets, the SCADA data that represents net to grid generation is not available. For these assets the metered data on hourly and 15 minute intervals were used instead. 
2) Retired assets (e.g. SD1 &amp; 2 ,BR3) are excluded from the data.</t>
  </si>
  <si>
    <t>1) This data contains only a subset of assets on CSD page. This subset includes only assets that their SCADA data can represent their net to grid generation.  This impacts cogeneration, combined cycle, simple cycle and others fleet.
2)  Retired assets (e.g. SD1&amp; 2, BR3) are excluded from the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</si>
</sst>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quot;$&quot;#,##0"/>
  </numFmts>
  <fonts count="3" x14ac:knownFonts="1">
    <font>
      <sz val="11"/>
      <color theme="1"/>
      <name val="Calibri"/>
      <family val="2"/>
      <scheme val="minor"/>
    </font>
    <font>
      <b/>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0" xfId="0"/>
    <xf numFmtId="0" fontId="1" fillId="2" borderId="2" xfId="0" applyFont="1" applyFill="1" applyBorder="1"/>
    <xf numFmtId="167" fontId="0" fillId="2" borderId="2" xfId="0" applyNumberFormat="1" applyFill="1" applyBorder="1"/>
    <xf numFmtId="167" fontId="1" fillId="2" borderId="2" xfId="0" applyNumberFormat="1" applyFont="1" applyFill="1" applyBorder="1"/>
    <xf numFmtId="3" fontId="0" fillId="2" borderId="2" xfId="0" applyNumberFormat="1" applyFill="1" applyBorder="1"/>
    <xf numFmtId="3" fontId="1" fillId="2" borderId="2" xfId="0" applyNumberFormat="1" applyFont="1" applyFill="1" applyBorder="1"/>
    <xf numFmtId="0" fontId="0" fillId="2" borderId="0" xfId="0" applyFill="1"/>
    <xf numFmtId="0" fontId="1" fillId="2" borderId="1" xfId="0" applyFont="1" applyFill="1" applyBorder="1" applyAlignment="1">
      <alignment horizontal="center"/>
    </xf>
    <xf numFmtId="0" fontId="0" fillId="2" borderId="0" xfId="0" applyFill="1" applyAlignment="1">
      <alignment horizontal="left" vertical="top" wrapText="1"/>
    </xf>
    <xf numFmtId="0" fontId="0" fillId="2" borderId="2" xfId="0" applyFill="1" applyBorder="1" applyAlignment="1">
      <alignment horizontal="left" vertical="top" wrapText="1"/>
    </xf>
    <xf numFmtId="0" fontId="2" fillId="2" borderId="1" xfId="0" applyFont="1" applyFill="1" applyBorder="1" applyAlignment="1">
      <alignment horizontal="left" vertical="top" wrapText="1"/>
    </xf>
    <xf numFmtId="0" fontId="1" fillId="2" borderId="2" xfId="0" applyFont="1" applyFill="1" applyBorder="1" applyAlignment="1">
      <alignment horizontal="center"/>
    </xf>
    <xf numFmtId="0" fontId="0" fillId="2" borderId="2" xfId="0" applyFont="1" applyFill="1" applyBorder="1" applyAlignment="1">
      <alignment horizontal="left" vertical="top" wrapText="1"/>
    </xf>
    <xf numFmtId="0" fontId="0" fillId="2" borderId="4"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8"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2"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6"/>
  <sheetViews>
    <sheetView tabSelected="1" workbookViewId="0">
      <selection activeCell="B1" sqref="B1:G5"/>
    </sheetView>
  </sheetViews>
  <sheetFormatPr defaultColWidth="0" defaultRowHeight="14.4" zeroHeight="1" x14ac:dyDescent="0.3"/>
  <cols>
    <col min="1" max="1" width="1.88671875" style="7" customWidth="1"/>
    <col min="2" max="2" width="16.109375" style="7" bestFit="1" customWidth="1"/>
    <col min="3" max="7" width="13.77734375" style="7" bestFit="1" customWidth="1"/>
    <col min="8" max="8" width="3.21875" style="7" customWidth="1"/>
    <col min="9" max="16384" width="8.88671875" style="7" hidden="1"/>
  </cols>
  <sheetData>
    <row r="1" spans="2:7" ht="14.4" customHeight="1" x14ac:dyDescent="0.3">
      <c r="B1" s="9" t="s">
        <v>16</v>
      </c>
      <c r="C1" s="9"/>
      <c r="D1" s="9"/>
      <c r="E1" s="9"/>
      <c r="F1" s="9"/>
      <c r="G1" s="9"/>
    </row>
    <row r="2" spans="2:7" x14ac:dyDescent="0.3">
      <c r="B2" s="9"/>
      <c r="C2" s="9"/>
      <c r="D2" s="9"/>
      <c r="E2" s="9"/>
      <c r="F2" s="9"/>
      <c r="G2" s="9"/>
    </row>
    <row r="3" spans="2:7" x14ac:dyDescent="0.3">
      <c r="B3" s="9"/>
      <c r="C3" s="9"/>
      <c r="D3" s="9"/>
      <c r="E3" s="9"/>
      <c r="F3" s="9"/>
      <c r="G3" s="9"/>
    </row>
    <row r="4" spans="2:7" x14ac:dyDescent="0.3">
      <c r="B4" s="9"/>
      <c r="C4" s="9"/>
      <c r="D4" s="9"/>
      <c r="E4" s="9"/>
      <c r="F4" s="9"/>
      <c r="G4" s="9"/>
    </row>
    <row r="5" spans="2:7" ht="18" customHeight="1" x14ac:dyDescent="0.3">
      <c r="B5" s="9"/>
      <c r="C5" s="9"/>
      <c r="D5" s="9"/>
      <c r="E5" s="9"/>
      <c r="F5" s="9"/>
      <c r="G5" s="9"/>
    </row>
    <row r="6" spans="2:7" x14ac:dyDescent="0.3">
      <c r="B6" s="14" t="s">
        <v>17</v>
      </c>
      <c r="C6" s="15"/>
      <c r="D6" s="15"/>
      <c r="E6" s="15"/>
      <c r="F6" s="15"/>
      <c r="G6" s="16"/>
    </row>
    <row r="7" spans="2:7" x14ac:dyDescent="0.3">
      <c r="B7" s="17"/>
      <c r="C7" s="18"/>
      <c r="D7" s="18"/>
      <c r="E7" s="18"/>
      <c r="F7" s="18"/>
      <c r="G7" s="19"/>
    </row>
    <row r="8" spans="2:7" x14ac:dyDescent="0.3">
      <c r="B8" s="17"/>
      <c r="C8" s="18"/>
      <c r="D8" s="18"/>
      <c r="E8" s="18"/>
      <c r="F8" s="18"/>
      <c r="G8" s="19"/>
    </row>
    <row r="9" spans="2:7" x14ac:dyDescent="0.3">
      <c r="B9" s="17"/>
      <c r="C9" s="18"/>
      <c r="D9" s="18"/>
      <c r="E9" s="18"/>
      <c r="F9" s="18"/>
      <c r="G9" s="19"/>
    </row>
    <row r="10" spans="2:7" x14ac:dyDescent="0.3">
      <c r="B10" s="20"/>
      <c r="C10" s="21"/>
      <c r="D10" s="21"/>
      <c r="E10" s="21"/>
      <c r="F10" s="21"/>
      <c r="G10" s="22"/>
    </row>
    <row r="11" spans="2:7" ht="15.6" x14ac:dyDescent="0.3">
      <c r="B11" s="11"/>
      <c r="C11" s="11"/>
      <c r="D11" s="11"/>
      <c r="E11" s="11"/>
      <c r="F11" s="11"/>
      <c r="G11" s="11"/>
    </row>
    <row r="12" spans="2:7" x14ac:dyDescent="0.3">
      <c r="B12" s="8" t="s">
        <v>12</v>
      </c>
      <c r="C12" s="8"/>
      <c r="D12" s="8"/>
      <c r="E12" s="8"/>
      <c r="F12" s="8"/>
      <c r="G12" s="8"/>
    </row>
    <row r="13" spans="2:7" x14ac:dyDescent="0.3">
      <c r="B13" s="2"/>
      <c r="C13" s="2">
        <v>2015</v>
      </c>
      <c r="D13" s="2">
        <v>2016</v>
      </c>
      <c r="E13" s="2">
        <v>2017</v>
      </c>
      <c r="F13" s="2">
        <v>2018</v>
      </c>
      <c r="G13" s="2">
        <v>2019</v>
      </c>
    </row>
    <row r="14" spans="2:7" x14ac:dyDescent="0.3">
      <c r="B14" s="2" t="s">
        <v>0</v>
      </c>
      <c r="C14" s="3">
        <v>1167670059.9447899</v>
      </c>
      <c r="D14" s="3">
        <v>663218452.04168713</v>
      </c>
      <c r="E14" s="3">
        <v>772471838.90469503</v>
      </c>
      <c r="F14" s="3">
        <v>1544637199.0619099</v>
      </c>
      <c r="G14" s="3">
        <v>1607879333.6973593</v>
      </c>
    </row>
    <row r="15" spans="2:7" x14ac:dyDescent="0.3">
      <c r="B15" s="2" t="s">
        <v>1</v>
      </c>
      <c r="C15" s="3">
        <v>324208450.25858045</v>
      </c>
      <c r="D15" s="3">
        <v>189566689.67986229</v>
      </c>
      <c r="E15" s="3">
        <v>244345105.81469852</v>
      </c>
      <c r="F15" s="3">
        <v>665776124.31954408</v>
      </c>
      <c r="G15" s="3">
        <v>761041112.37961376</v>
      </c>
    </row>
    <row r="16" spans="2:7" x14ac:dyDescent="0.3">
      <c r="B16" s="2" t="s">
        <v>2</v>
      </c>
      <c r="C16" s="3">
        <v>200765511.31792089</v>
      </c>
      <c r="D16" s="3">
        <v>111403465.38871081</v>
      </c>
      <c r="E16" s="3">
        <v>169963636.61243057</v>
      </c>
      <c r="F16" s="3">
        <v>477346332.84941494</v>
      </c>
      <c r="G16" s="3">
        <v>543710658.00918412</v>
      </c>
    </row>
    <row r="17" spans="2:7" x14ac:dyDescent="0.3">
      <c r="B17" s="2" t="s">
        <v>3</v>
      </c>
      <c r="C17" s="3">
        <v>74083025.960995734</v>
      </c>
      <c r="D17" s="3">
        <v>33123344.89593368</v>
      </c>
      <c r="E17" s="3">
        <v>44276882.659544371</v>
      </c>
      <c r="F17" s="3">
        <v>110733994.55541019</v>
      </c>
      <c r="G17" s="3">
        <v>119611037.95152856</v>
      </c>
    </row>
    <row r="18" spans="2:7" x14ac:dyDescent="0.3">
      <c r="B18" s="2" t="s">
        <v>4</v>
      </c>
      <c r="C18" s="3">
        <v>21078489.371872652</v>
      </c>
      <c r="D18" s="3">
        <v>10555114.620641621</v>
      </c>
      <c r="E18" s="3">
        <v>11302135.937242597</v>
      </c>
      <c r="F18" s="3">
        <v>35962467.328094207</v>
      </c>
      <c r="G18" s="3">
        <v>36755716.927031681</v>
      </c>
    </row>
    <row r="19" spans="2:7" x14ac:dyDescent="0.3">
      <c r="B19" s="2" t="s">
        <v>5</v>
      </c>
      <c r="C19" s="3">
        <v>67542455.525339678</v>
      </c>
      <c r="D19" s="3">
        <v>18179838.808444023</v>
      </c>
      <c r="E19" s="3">
        <v>27774925.619765442</v>
      </c>
      <c r="F19" s="3">
        <v>170319372.40629429</v>
      </c>
      <c r="G19" s="3">
        <v>209385424.21107519</v>
      </c>
    </row>
    <row r="20" spans="2:7" x14ac:dyDescent="0.3">
      <c r="B20" s="2" t="s">
        <v>6</v>
      </c>
      <c r="C20" s="3">
        <v>89724597.498926163</v>
      </c>
      <c r="D20" s="3">
        <v>71705174.002485633</v>
      </c>
      <c r="E20" s="3">
        <v>87447007.427048132</v>
      </c>
      <c r="F20" s="3">
        <v>159578230.55890545</v>
      </c>
      <c r="G20" s="3">
        <v>161821084.5672015</v>
      </c>
    </row>
    <row r="21" spans="2:7" x14ac:dyDescent="0.3">
      <c r="B21" s="2" t="s">
        <v>7</v>
      </c>
      <c r="C21" s="4">
        <v>1945072589.8784254</v>
      </c>
      <c r="D21" s="4">
        <v>1097752079.4377651</v>
      </c>
      <c r="E21" s="4">
        <v>1357581532.9754248</v>
      </c>
      <c r="F21" s="4">
        <v>3164353721.0795732</v>
      </c>
      <c r="G21" s="4">
        <v>3440204367.7429938</v>
      </c>
    </row>
    <row r="22" spans="2:7" x14ac:dyDescent="0.3"/>
    <row r="23" spans="2:7" x14ac:dyDescent="0.3">
      <c r="B23" s="12" t="s">
        <v>11</v>
      </c>
      <c r="C23" s="12"/>
      <c r="D23" s="12"/>
      <c r="E23" s="12"/>
      <c r="F23" s="12"/>
      <c r="G23" s="12"/>
    </row>
    <row r="24" spans="2:7" x14ac:dyDescent="0.3">
      <c r="B24" s="2"/>
      <c r="C24" s="2">
        <v>2015</v>
      </c>
      <c r="D24" s="2">
        <v>2016</v>
      </c>
      <c r="E24" s="2">
        <v>2017</v>
      </c>
      <c r="F24" s="2">
        <v>2018</v>
      </c>
      <c r="G24" s="2">
        <v>2019</v>
      </c>
    </row>
    <row r="25" spans="2:7" x14ac:dyDescent="0.3">
      <c r="B25" s="2" t="s">
        <v>0</v>
      </c>
      <c r="C25" s="3">
        <v>1166922419.4615655</v>
      </c>
      <c r="D25" s="3">
        <v>663244206.67897749</v>
      </c>
      <c r="E25" s="3">
        <v>772390356.74371123</v>
      </c>
      <c r="F25" s="3">
        <v>1545395247.517617</v>
      </c>
      <c r="G25" s="3">
        <v>1608604281.8609107</v>
      </c>
    </row>
    <row r="26" spans="2:7" x14ac:dyDescent="0.3">
      <c r="B26" s="2" t="s">
        <v>1</v>
      </c>
      <c r="C26" s="3">
        <v>324495495.87466967</v>
      </c>
      <c r="D26" s="3">
        <v>189568080.76158005</v>
      </c>
      <c r="E26" s="3">
        <v>244392741.60425222</v>
      </c>
      <c r="F26" s="3">
        <v>665724613.98324788</v>
      </c>
      <c r="G26" s="3">
        <v>761120005.80616784</v>
      </c>
    </row>
    <row r="27" spans="2:7" x14ac:dyDescent="0.3">
      <c r="B27" s="2" t="s">
        <v>2</v>
      </c>
      <c r="C27" s="3">
        <v>200900477.99166489</v>
      </c>
      <c r="D27" s="3">
        <v>111482604.76266637</v>
      </c>
      <c r="E27" s="3">
        <v>170066657.00918147</v>
      </c>
      <c r="F27" s="3">
        <v>477439372.33777332</v>
      </c>
      <c r="G27" s="3">
        <v>543920404.25713956</v>
      </c>
    </row>
    <row r="28" spans="2:7" x14ac:dyDescent="0.3">
      <c r="B28" s="2" t="s">
        <v>3</v>
      </c>
      <c r="C28" s="3">
        <v>74433322.363940895</v>
      </c>
      <c r="D28" s="3">
        <v>33174160.654558353</v>
      </c>
      <c r="E28" s="3">
        <v>44454118.079695106</v>
      </c>
      <c r="F28" s="3">
        <v>110935492.68881473</v>
      </c>
      <c r="G28" s="3">
        <v>120006880.5670547</v>
      </c>
    </row>
    <row r="29" spans="2:7" x14ac:dyDescent="0.3">
      <c r="B29" s="2" t="s">
        <v>4</v>
      </c>
      <c r="C29" s="3">
        <v>21176661.60832889</v>
      </c>
      <c r="D29" s="3">
        <v>10559125.414124507</v>
      </c>
      <c r="E29" s="3">
        <v>11312170.099046959</v>
      </c>
      <c r="F29" s="3">
        <v>35978842.856071137</v>
      </c>
      <c r="G29" s="3">
        <v>36783077.705350548</v>
      </c>
    </row>
    <row r="30" spans="2:7" x14ac:dyDescent="0.3">
      <c r="B30" s="2" t="s">
        <v>5</v>
      </c>
      <c r="C30" s="3">
        <v>68176032.284134045</v>
      </c>
      <c r="D30" s="3">
        <v>18223223.420194142</v>
      </c>
      <c r="E30" s="3">
        <v>27886016.103950892</v>
      </c>
      <c r="F30" s="3">
        <v>170534882.2012333</v>
      </c>
      <c r="G30" s="3">
        <v>209779226.19640547</v>
      </c>
    </row>
    <row r="31" spans="2:7" x14ac:dyDescent="0.3">
      <c r="B31" s="2" t="s">
        <v>6</v>
      </c>
      <c r="C31" s="3">
        <v>89568582.730661169</v>
      </c>
      <c r="D31" s="3">
        <v>71674530.58665657</v>
      </c>
      <c r="E31" s="3">
        <v>87357202.409597993</v>
      </c>
      <c r="F31" s="3">
        <v>159404257.43670115</v>
      </c>
      <c r="G31" s="3">
        <v>161513110.6854901</v>
      </c>
    </row>
    <row r="32" spans="2:7" x14ac:dyDescent="0.3">
      <c r="B32" s="2" t="s">
        <v>8</v>
      </c>
      <c r="C32" s="4">
        <v>1945672992.314965</v>
      </c>
      <c r="D32" s="4">
        <v>1097925932.2787573</v>
      </c>
      <c r="E32" s="4">
        <v>1357859262.0494361</v>
      </c>
      <c r="F32" s="4">
        <v>3165412709.0214586</v>
      </c>
      <c r="G32" s="4">
        <v>3441726987.0785189</v>
      </c>
    </row>
    <row r="33" spans="2:7" x14ac:dyDescent="0.3"/>
    <row r="34" spans="2:7" x14ac:dyDescent="0.3">
      <c r="B34" s="12" t="s">
        <v>9</v>
      </c>
      <c r="C34" s="12"/>
      <c r="D34" s="12"/>
      <c r="E34" s="12"/>
      <c r="F34" s="12"/>
      <c r="G34" s="12"/>
    </row>
    <row r="35" spans="2:7" x14ac:dyDescent="0.3">
      <c r="B35" s="2"/>
      <c r="C35" s="2">
        <v>2015</v>
      </c>
      <c r="D35" s="2">
        <v>2016</v>
      </c>
      <c r="E35" s="2">
        <v>2017</v>
      </c>
      <c r="F35" s="2">
        <v>2018</v>
      </c>
      <c r="G35" s="2">
        <v>2019</v>
      </c>
    </row>
    <row r="36" spans="2:7" x14ac:dyDescent="0.3">
      <c r="B36" s="2" t="s">
        <v>0</v>
      </c>
      <c r="C36" s="5">
        <v>35748347</v>
      </c>
      <c r="D36" s="5">
        <v>35333141</v>
      </c>
      <c r="E36" s="5">
        <v>33896597</v>
      </c>
      <c r="F36" s="5">
        <v>28880091</v>
      </c>
      <c r="G36" s="5">
        <v>27739545</v>
      </c>
    </row>
    <row r="37" spans="2:7" x14ac:dyDescent="0.3">
      <c r="B37" s="2" t="s">
        <v>1</v>
      </c>
      <c r="C37" s="5">
        <v>9992920</v>
      </c>
      <c r="D37" s="5">
        <v>10119897</v>
      </c>
      <c r="E37" s="5">
        <v>10877716</v>
      </c>
      <c r="F37" s="5">
        <v>13731030</v>
      </c>
      <c r="G37" s="5">
        <v>13819882</v>
      </c>
    </row>
    <row r="38" spans="2:7" x14ac:dyDescent="0.3">
      <c r="B38" s="2" t="s">
        <v>2</v>
      </c>
      <c r="C38" s="5">
        <v>5029263</v>
      </c>
      <c r="D38" s="5">
        <v>5941950</v>
      </c>
      <c r="E38" s="5">
        <v>7247577</v>
      </c>
      <c r="F38" s="5">
        <v>9192881</v>
      </c>
      <c r="G38" s="5">
        <v>9661737</v>
      </c>
    </row>
    <row r="39" spans="2:7" x14ac:dyDescent="0.3">
      <c r="B39" s="2" t="s">
        <v>3</v>
      </c>
      <c r="C39" s="5">
        <v>1709500</v>
      </c>
      <c r="D39" s="5">
        <v>1734613</v>
      </c>
      <c r="E39" s="5">
        <v>1890101</v>
      </c>
      <c r="F39" s="5">
        <v>1869363</v>
      </c>
      <c r="G39" s="5">
        <v>2000246</v>
      </c>
    </row>
    <row r="40" spans="2:7" x14ac:dyDescent="0.3">
      <c r="B40" s="2" t="s">
        <v>4</v>
      </c>
      <c r="C40" s="5">
        <v>509205</v>
      </c>
      <c r="D40" s="5">
        <v>575695</v>
      </c>
      <c r="E40" s="5">
        <v>505806</v>
      </c>
      <c r="F40" s="5">
        <v>668891</v>
      </c>
      <c r="G40" s="5">
        <v>624766</v>
      </c>
    </row>
    <row r="41" spans="2:7" x14ac:dyDescent="0.3">
      <c r="B41" s="2" t="s">
        <v>5</v>
      </c>
      <c r="C41" s="5">
        <v>729815</v>
      </c>
      <c r="D41" s="5">
        <v>772572</v>
      </c>
      <c r="E41" s="5">
        <v>965482</v>
      </c>
      <c r="F41" s="5">
        <v>2858021</v>
      </c>
      <c r="G41" s="5">
        <v>3219763</v>
      </c>
    </row>
    <row r="42" spans="2:7" x14ac:dyDescent="0.3">
      <c r="B42" s="2" t="s">
        <v>6</v>
      </c>
      <c r="C42" s="5">
        <v>4020188</v>
      </c>
      <c r="D42" s="5">
        <v>4371745</v>
      </c>
      <c r="E42" s="5">
        <v>4488473</v>
      </c>
      <c r="F42" s="5">
        <v>4103219</v>
      </c>
      <c r="G42" s="5">
        <v>4096929</v>
      </c>
    </row>
    <row r="43" spans="2:7" x14ac:dyDescent="0.3">
      <c r="B43" s="2" t="s">
        <v>8</v>
      </c>
      <c r="C43" s="6">
        <f>SUM(C36:C42)</f>
        <v>57739238</v>
      </c>
      <c r="D43" s="6">
        <f t="shared" ref="D43:G43" si="0">SUM(D36:D42)</f>
        <v>58849613</v>
      </c>
      <c r="E43" s="6">
        <f t="shared" si="0"/>
        <v>59871752</v>
      </c>
      <c r="F43" s="6">
        <f t="shared" si="0"/>
        <v>61303496</v>
      </c>
      <c r="G43" s="6">
        <f t="shared" si="0"/>
        <v>61162868</v>
      </c>
    </row>
    <row r="44" spans="2:7" x14ac:dyDescent="0.3"/>
    <row r="45" spans="2:7" hidden="1" x14ac:dyDescent="0.3"/>
    <row r="46" spans="2:7" hidden="1" x14ac:dyDescent="0.3"/>
  </sheetData>
  <mergeCells count="5">
    <mergeCell ref="B1:G5"/>
    <mergeCell ref="B34:G34"/>
    <mergeCell ref="B12:G12"/>
    <mergeCell ref="B23:G23"/>
    <mergeCell ref="B6:G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7"/>
  <sheetViews>
    <sheetView workbookViewId="0">
      <selection activeCell="B1" sqref="B1:G5"/>
    </sheetView>
  </sheetViews>
  <sheetFormatPr defaultColWidth="0" defaultRowHeight="14.4" zeroHeight="1" x14ac:dyDescent="0.3"/>
  <cols>
    <col min="1" max="1" width="2.109375" style="7" customWidth="1"/>
    <col min="2" max="2" width="16.109375" style="7" bestFit="1" customWidth="1"/>
    <col min="3" max="3" width="13.77734375" style="7" bestFit="1" customWidth="1"/>
    <col min="4" max="4" width="12.109375" style="7" bestFit="1" customWidth="1"/>
    <col min="5" max="7" width="13.77734375" style="7" bestFit="1" customWidth="1"/>
    <col min="8" max="8" width="3.21875" style="7" customWidth="1"/>
    <col min="9" max="9" width="8.88671875" hidden="1"/>
    <col min="55" max="16384" width="8.88671875" hidden="1"/>
  </cols>
  <sheetData>
    <row r="1" spans="1:8" x14ac:dyDescent="0.3">
      <c r="B1" s="10" t="s">
        <v>16</v>
      </c>
      <c r="C1" s="10"/>
      <c r="D1" s="10"/>
      <c r="E1" s="10"/>
      <c r="F1" s="10"/>
      <c r="G1" s="10"/>
    </row>
    <row r="2" spans="1:8" x14ac:dyDescent="0.3">
      <c r="B2" s="10"/>
      <c r="C2" s="10"/>
      <c r="D2" s="10"/>
      <c r="E2" s="10"/>
      <c r="F2" s="10"/>
      <c r="G2" s="10"/>
    </row>
    <row r="3" spans="1:8" x14ac:dyDescent="0.3">
      <c r="B3" s="10"/>
      <c r="C3" s="10"/>
      <c r="D3" s="10"/>
      <c r="E3" s="10"/>
      <c r="F3" s="10"/>
      <c r="G3" s="10"/>
    </row>
    <row r="4" spans="1:8" x14ac:dyDescent="0.3">
      <c r="B4" s="10"/>
      <c r="C4" s="10"/>
      <c r="D4" s="10"/>
      <c r="E4" s="10"/>
      <c r="F4" s="10"/>
      <c r="G4" s="10"/>
    </row>
    <row r="5" spans="1:8" x14ac:dyDescent="0.3">
      <c r="B5" s="10"/>
      <c r="C5" s="10"/>
      <c r="D5" s="10"/>
      <c r="E5" s="10"/>
      <c r="F5" s="10"/>
      <c r="G5" s="10"/>
    </row>
    <row r="6" spans="1:8" ht="14.4" customHeight="1" x14ac:dyDescent="0.3">
      <c r="B6" s="13" t="s">
        <v>18</v>
      </c>
      <c r="C6" s="13"/>
      <c r="D6" s="13"/>
      <c r="E6" s="13"/>
      <c r="F6" s="13"/>
      <c r="G6" s="13"/>
    </row>
    <row r="7" spans="1:8" ht="14.4" customHeight="1" x14ac:dyDescent="0.3">
      <c r="B7" s="13"/>
      <c r="C7" s="13"/>
      <c r="D7" s="13"/>
      <c r="E7" s="13"/>
      <c r="F7" s="13"/>
      <c r="G7" s="13"/>
    </row>
    <row r="8" spans="1:8" ht="14.4" customHeight="1" x14ac:dyDescent="0.3">
      <c r="B8" s="13"/>
      <c r="C8" s="13"/>
      <c r="D8" s="13"/>
      <c r="E8" s="13"/>
      <c r="F8" s="13"/>
      <c r="G8" s="13"/>
    </row>
    <row r="9" spans="1:8" ht="14.4" customHeight="1" x14ac:dyDescent="0.3">
      <c r="B9" s="13"/>
      <c r="C9" s="13"/>
      <c r="D9" s="13"/>
      <c r="E9" s="13"/>
      <c r="F9" s="13"/>
      <c r="G9" s="13"/>
    </row>
    <row r="10" spans="1:8" s="1" customFormat="1" ht="15.6" customHeight="1" x14ac:dyDescent="0.3">
      <c r="A10" s="7"/>
      <c r="B10" s="13"/>
      <c r="C10" s="13"/>
      <c r="D10" s="13"/>
      <c r="E10" s="13"/>
      <c r="F10" s="13"/>
      <c r="G10" s="13"/>
      <c r="H10" s="7"/>
    </row>
    <row r="11" spans="1:8" s="1" customFormat="1" ht="15.6" customHeight="1" x14ac:dyDescent="0.3">
      <c r="A11" s="7"/>
      <c r="B11" s="11"/>
      <c r="C11" s="11"/>
      <c r="D11" s="11"/>
      <c r="E11" s="11"/>
      <c r="F11" s="11"/>
      <c r="G11" s="11"/>
      <c r="H11" s="7"/>
    </row>
    <row r="12" spans="1:8" x14ac:dyDescent="0.3">
      <c r="B12" s="12" t="s">
        <v>13</v>
      </c>
      <c r="C12" s="12"/>
      <c r="D12" s="12"/>
      <c r="E12" s="12"/>
      <c r="F12" s="12"/>
      <c r="G12" s="12"/>
    </row>
    <row r="13" spans="1:8" x14ac:dyDescent="0.3">
      <c r="B13" s="2"/>
      <c r="C13" s="2">
        <v>2015</v>
      </c>
      <c r="D13" s="2">
        <v>2016</v>
      </c>
      <c r="E13" s="2">
        <v>2017</v>
      </c>
      <c r="F13" s="2">
        <v>2018</v>
      </c>
      <c r="G13" s="2">
        <v>2019</v>
      </c>
    </row>
    <row r="14" spans="1:8" x14ac:dyDescent="0.3">
      <c r="B14" s="2" t="s">
        <v>0</v>
      </c>
      <c r="C14" s="3">
        <v>1167670059.9447899</v>
      </c>
      <c r="D14" s="3">
        <v>663218452.04168713</v>
      </c>
      <c r="E14" s="3">
        <v>772471838.90469503</v>
      </c>
      <c r="F14" s="3">
        <v>1544637199.0619099</v>
      </c>
      <c r="G14" s="3">
        <v>1607879333.6973593</v>
      </c>
    </row>
    <row r="15" spans="1:8" x14ac:dyDescent="0.3">
      <c r="B15" s="2" t="s">
        <v>1</v>
      </c>
      <c r="C15" s="3">
        <v>90137943.258580431</v>
      </c>
      <c r="D15" s="3">
        <v>49973676.679862291</v>
      </c>
      <c r="E15" s="3">
        <v>69138201.814698532</v>
      </c>
      <c r="F15" s="3">
        <v>192289595.31954405</v>
      </c>
      <c r="G15" s="3">
        <v>241486640.37961379</v>
      </c>
    </row>
    <row r="16" spans="1:8" x14ac:dyDescent="0.3">
      <c r="B16" s="2" t="s">
        <v>2</v>
      </c>
      <c r="C16" s="3">
        <v>155926370.31792089</v>
      </c>
      <c r="D16" s="3">
        <v>97024451.388710812</v>
      </c>
      <c r="E16" s="3">
        <v>149728235.61243057</v>
      </c>
      <c r="F16" s="3">
        <v>385368974.84941494</v>
      </c>
      <c r="G16" s="3">
        <v>428463823.00918418</v>
      </c>
    </row>
    <row r="17" spans="2:7" x14ac:dyDescent="0.3">
      <c r="B17" s="2" t="s">
        <v>3</v>
      </c>
      <c r="C17" s="3">
        <v>74083025.960995734</v>
      </c>
      <c r="D17" s="3">
        <v>33123344.89593368</v>
      </c>
      <c r="E17" s="3">
        <v>44276882.659544371</v>
      </c>
      <c r="F17" s="3">
        <v>110733994.55541019</v>
      </c>
      <c r="G17" s="3">
        <v>119611037.95152856</v>
      </c>
    </row>
    <row r="18" spans="2:7" x14ac:dyDescent="0.3">
      <c r="B18" s="2" t="s">
        <v>4</v>
      </c>
      <c r="C18" s="3">
        <v>17838618.371872652</v>
      </c>
      <c r="D18" s="3">
        <v>8122732.6206416208</v>
      </c>
      <c r="E18" s="3">
        <v>7720584.9372425983</v>
      </c>
      <c r="F18" s="3">
        <v>27376650.328094207</v>
      </c>
      <c r="G18" s="3">
        <v>27465133.927031677</v>
      </c>
    </row>
    <row r="19" spans="2:7" x14ac:dyDescent="0.3">
      <c r="B19" s="2" t="s">
        <v>5</v>
      </c>
      <c r="C19" s="3">
        <v>59241172.525339678</v>
      </c>
      <c r="D19" s="3">
        <v>16370032.808444025</v>
      </c>
      <c r="E19" s="3">
        <v>24548767.619765442</v>
      </c>
      <c r="F19" s="3">
        <v>145571369.40629429</v>
      </c>
      <c r="G19" s="3">
        <v>179530290.21107519</v>
      </c>
    </row>
    <row r="20" spans="2:7" x14ac:dyDescent="0.3">
      <c r="B20" s="2" t="s">
        <v>6</v>
      </c>
      <c r="C20" s="3">
        <v>89724597.498926163</v>
      </c>
      <c r="D20" s="3">
        <v>71705174.002485633</v>
      </c>
      <c r="E20" s="3">
        <v>87447007.427048132</v>
      </c>
      <c r="F20" s="3">
        <v>159578230.55890545</v>
      </c>
      <c r="G20" s="3">
        <v>161821084.5672015</v>
      </c>
    </row>
    <row r="21" spans="2:7" x14ac:dyDescent="0.3">
      <c r="B21" s="2" t="s">
        <v>7</v>
      </c>
      <c r="C21" s="4">
        <v>1654621787.8784254</v>
      </c>
      <c r="D21" s="4">
        <v>939537864.43776512</v>
      </c>
      <c r="E21" s="4">
        <v>1155331518.9754248</v>
      </c>
      <c r="F21" s="4">
        <v>2565556014.0795732</v>
      </c>
      <c r="G21" s="4">
        <v>2766257343.7429943</v>
      </c>
    </row>
    <row r="22" spans="2:7" x14ac:dyDescent="0.3"/>
    <row r="23" spans="2:7" x14ac:dyDescent="0.3">
      <c r="B23" s="12" t="s">
        <v>14</v>
      </c>
      <c r="C23" s="12"/>
      <c r="D23" s="12"/>
      <c r="E23" s="12"/>
      <c r="F23" s="12"/>
      <c r="G23" s="12"/>
    </row>
    <row r="24" spans="2:7" x14ac:dyDescent="0.3">
      <c r="B24" s="2"/>
      <c r="C24" s="2">
        <v>2015</v>
      </c>
      <c r="D24" s="2">
        <v>2016</v>
      </c>
      <c r="E24" s="2">
        <v>2017</v>
      </c>
      <c r="F24" s="2">
        <v>2018</v>
      </c>
      <c r="G24" s="2">
        <v>2019</v>
      </c>
    </row>
    <row r="25" spans="2:7" x14ac:dyDescent="0.3">
      <c r="B25" s="2" t="s">
        <v>0</v>
      </c>
      <c r="C25" s="3">
        <v>1166922419.4615655</v>
      </c>
      <c r="D25" s="3">
        <v>663244206.67897749</v>
      </c>
      <c r="E25" s="3">
        <v>772390356.74371123</v>
      </c>
      <c r="F25" s="3">
        <v>1545395247.517617</v>
      </c>
      <c r="G25" s="3">
        <v>1608604281.8609107</v>
      </c>
    </row>
    <row r="26" spans="2:7" x14ac:dyDescent="0.3">
      <c r="B26" s="2" t="s">
        <v>1</v>
      </c>
      <c r="C26" s="3">
        <v>90386852.874669701</v>
      </c>
      <c r="D26" s="3">
        <v>49964725.761580043</v>
      </c>
      <c r="E26" s="3">
        <v>69168276.604252234</v>
      </c>
      <c r="F26" s="3">
        <v>192293954.98324788</v>
      </c>
      <c r="G26" s="3">
        <v>241588062.80616781</v>
      </c>
    </row>
    <row r="27" spans="2:7" x14ac:dyDescent="0.3">
      <c r="B27" s="2" t="s">
        <v>2</v>
      </c>
      <c r="C27" s="3">
        <v>155853399.99166489</v>
      </c>
      <c r="D27" s="3">
        <v>97076113.762666374</v>
      </c>
      <c r="E27" s="3">
        <v>149788231.00918147</v>
      </c>
      <c r="F27" s="3">
        <v>385492645.33777332</v>
      </c>
      <c r="G27" s="3">
        <v>428619624.25713956</v>
      </c>
    </row>
    <row r="28" spans="2:7" x14ac:dyDescent="0.3">
      <c r="B28" s="2" t="s">
        <v>3</v>
      </c>
      <c r="C28" s="3">
        <v>74433322.363940895</v>
      </c>
      <c r="D28" s="3">
        <v>33174160.654558353</v>
      </c>
      <c r="E28" s="3">
        <v>44454118.079695106</v>
      </c>
      <c r="F28" s="3">
        <v>110935492.68881473</v>
      </c>
      <c r="G28" s="3">
        <v>120006880.5670547</v>
      </c>
    </row>
    <row r="29" spans="2:7" x14ac:dyDescent="0.3">
      <c r="B29" s="2" t="s">
        <v>4</v>
      </c>
      <c r="C29" s="3">
        <v>17927894.60832889</v>
      </c>
      <c r="D29" s="3">
        <v>8126937.4141245075</v>
      </c>
      <c r="E29" s="3">
        <v>7730525.0990469595</v>
      </c>
      <c r="F29" s="3">
        <v>27395405.856071137</v>
      </c>
      <c r="G29" s="3">
        <v>27482239.705350548</v>
      </c>
    </row>
    <row r="30" spans="2:7" x14ac:dyDescent="0.3">
      <c r="B30" s="2" t="s">
        <v>5</v>
      </c>
      <c r="C30" s="3">
        <v>59782487.284134045</v>
      </c>
      <c r="D30" s="3">
        <v>16404721.42019414</v>
      </c>
      <c r="E30" s="3">
        <v>24652169.103950892</v>
      </c>
      <c r="F30" s="3">
        <v>145797725.2012333</v>
      </c>
      <c r="G30" s="3">
        <v>179925208.19640547</v>
      </c>
    </row>
    <row r="31" spans="2:7" x14ac:dyDescent="0.3">
      <c r="B31" s="2" t="s">
        <v>6</v>
      </c>
      <c r="C31" s="3">
        <v>89568582.730661169</v>
      </c>
      <c r="D31" s="3">
        <v>71674530.58665657</v>
      </c>
      <c r="E31" s="3">
        <v>87357202.409597993</v>
      </c>
      <c r="F31" s="3">
        <v>159404257.43670115</v>
      </c>
      <c r="G31" s="3">
        <v>161513110.6854901</v>
      </c>
    </row>
    <row r="32" spans="2:7" x14ac:dyDescent="0.3">
      <c r="B32" s="2" t="s">
        <v>8</v>
      </c>
      <c r="C32" s="4">
        <v>1654874959.3149652</v>
      </c>
      <c r="D32" s="4">
        <v>939665396.27875733</v>
      </c>
      <c r="E32" s="4">
        <v>1155540879.0494359</v>
      </c>
      <c r="F32" s="4">
        <v>2566714729.0214586</v>
      </c>
      <c r="G32" s="4">
        <v>2767739408.0785189</v>
      </c>
    </row>
    <row r="33" spans="2:7" x14ac:dyDescent="0.3"/>
    <row r="34" spans="2:7" x14ac:dyDescent="0.3">
      <c r="B34" s="12" t="s">
        <v>15</v>
      </c>
      <c r="C34" s="12"/>
      <c r="D34" s="12"/>
      <c r="E34" s="12"/>
      <c r="F34" s="12"/>
      <c r="G34" s="12"/>
    </row>
    <row r="35" spans="2:7" x14ac:dyDescent="0.3">
      <c r="B35" s="2"/>
      <c r="C35" s="2">
        <v>2015</v>
      </c>
      <c r="D35" s="2">
        <v>2016</v>
      </c>
      <c r="E35" s="2">
        <v>2017</v>
      </c>
      <c r="F35" s="2">
        <v>2018</v>
      </c>
      <c r="G35" s="2">
        <v>2019</v>
      </c>
    </row>
    <row r="36" spans="2:7" x14ac:dyDescent="0.3">
      <c r="B36" s="2" t="s">
        <v>0</v>
      </c>
      <c r="C36" s="3">
        <v>1166857503.5552592</v>
      </c>
      <c r="D36" s="3">
        <v>663242328.11755812</v>
      </c>
      <c r="E36" s="3">
        <v>772389598.57448566</v>
      </c>
      <c r="F36" s="3">
        <v>1545450279.464699</v>
      </c>
      <c r="G36" s="3">
        <v>1608692424.2424476</v>
      </c>
    </row>
    <row r="37" spans="2:7" x14ac:dyDescent="0.3">
      <c r="B37" s="2" t="s">
        <v>1</v>
      </c>
      <c r="C37" s="3">
        <v>90425278.582407787</v>
      </c>
      <c r="D37" s="3">
        <v>49963634.72552076</v>
      </c>
      <c r="E37" s="3">
        <v>69175135.798584431</v>
      </c>
      <c r="F37" s="3">
        <v>192290781.0960404</v>
      </c>
      <c r="G37" s="3">
        <v>241605034.57087603</v>
      </c>
    </row>
    <row r="38" spans="2:7" x14ac:dyDescent="0.3">
      <c r="B38" s="2" t="s">
        <v>2</v>
      </c>
      <c r="C38" s="3">
        <v>155860918.97788784</v>
      </c>
      <c r="D38" s="3">
        <v>97082025.764741674</v>
      </c>
      <c r="E38" s="3">
        <v>149796097.16049597</v>
      </c>
      <c r="F38" s="3">
        <v>385496006.44101173</v>
      </c>
      <c r="G38" s="3">
        <v>428633545.89566302</v>
      </c>
    </row>
    <row r="39" spans="2:7" x14ac:dyDescent="0.3">
      <c r="B39" s="2" t="s">
        <v>3</v>
      </c>
      <c r="C39" s="3">
        <v>74525111.108921587</v>
      </c>
      <c r="D39" s="3">
        <v>33189746.052777093</v>
      </c>
      <c r="E39" s="3">
        <v>44482922.377440654</v>
      </c>
      <c r="F39" s="3">
        <v>111032996.3234088</v>
      </c>
      <c r="G39" s="3">
        <v>120152969.28167611</v>
      </c>
    </row>
    <row r="40" spans="2:7" x14ac:dyDescent="0.3">
      <c r="B40" s="2" t="s">
        <v>4</v>
      </c>
      <c r="C40" s="3">
        <v>17932142.953774087</v>
      </c>
      <c r="D40" s="3">
        <v>8127552.5971778817</v>
      </c>
      <c r="E40" s="3">
        <v>7731538.8311693575</v>
      </c>
      <c r="F40" s="3">
        <v>27397190.610119324</v>
      </c>
      <c r="G40" s="3">
        <v>27485999.450069778</v>
      </c>
    </row>
    <row r="41" spans="2:7" x14ac:dyDescent="0.3">
      <c r="B41" s="2" t="s">
        <v>5</v>
      </c>
      <c r="C41" s="3">
        <v>59838699.295485273</v>
      </c>
      <c r="D41" s="3">
        <v>16407921.60821202</v>
      </c>
      <c r="E41" s="3">
        <v>24658346.128466107</v>
      </c>
      <c r="F41" s="3">
        <v>145839804.80988976</v>
      </c>
      <c r="G41" s="3">
        <v>179967604.13509202</v>
      </c>
    </row>
    <row r="42" spans="2:7" x14ac:dyDescent="0.3">
      <c r="B42" s="2" t="s">
        <v>6</v>
      </c>
      <c r="C42" s="3">
        <v>89553093.69607088</v>
      </c>
      <c r="D42" s="3">
        <v>71670838.645713553</v>
      </c>
      <c r="E42" s="3">
        <v>87352432.551957041</v>
      </c>
      <c r="F42" s="3">
        <v>159383578.9117437</v>
      </c>
      <c r="G42" s="3">
        <v>161482514.28450236</v>
      </c>
    </row>
    <row r="43" spans="2:7" x14ac:dyDescent="0.3">
      <c r="B43" s="2" t="s">
        <v>7</v>
      </c>
      <c r="C43" s="4">
        <v>1654992748.1698065</v>
      </c>
      <c r="D43" s="4">
        <v>939684047.51170099</v>
      </c>
      <c r="E43" s="4">
        <v>1155586071.4225993</v>
      </c>
      <c r="F43" s="4">
        <v>2566890637.6569128</v>
      </c>
      <c r="G43" s="4">
        <v>2768020091.8603272</v>
      </c>
    </row>
    <row r="44" spans="2:7" x14ac:dyDescent="0.3"/>
    <row r="45" spans="2:7" x14ac:dyDescent="0.3"/>
    <row r="46" spans="2:7" x14ac:dyDescent="0.3">
      <c r="B46" s="12" t="s">
        <v>10</v>
      </c>
      <c r="C46" s="12"/>
      <c r="D46" s="12"/>
      <c r="E46" s="12"/>
      <c r="F46" s="12"/>
      <c r="G46" s="12"/>
    </row>
    <row r="47" spans="2:7" x14ac:dyDescent="0.3">
      <c r="B47" s="2"/>
      <c r="C47" s="2">
        <v>2015</v>
      </c>
      <c r="D47" s="2">
        <v>2016</v>
      </c>
      <c r="E47" s="2">
        <v>2017</v>
      </c>
      <c r="F47" s="2">
        <v>2018</v>
      </c>
      <c r="G47" s="2">
        <v>2019</v>
      </c>
    </row>
    <row r="48" spans="2:7" x14ac:dyDescent="0.3">
      <c r="B48" s="2" t="s">
        <v>0</v>
      </c>
      <c r="C48" s="5">
        <v>35748347</v>
      </c>
      <c r="D48" s="5">
        <v>35333141</v>
      </c>
      <c r="E48" s="5">
        <v>33896597</v>
      </c>
      <c r="F48" s="5">
        <v>28880091</v>
      </c>
      <c r="G48" s="5">
        <v>27739545</v>
      </c>
    </row>
    <row r="49" spans="2:7" x14ac:dyDescent="0.3">
      <c r="B49" s="2" t="s">
        <v>1</v>
      </c>
      <c r="C49" s="5">
        <v>2624490</v>
      </c>
      <c r="D49" s="5">
        <v>2626481</v>
      </c>
      <c r="E49" s="5">
        <v>3007802</v>
      </c>
      <c r="F49" s="5">
        <v>3917334</v>
      </c>
      <c r="G49" s="5">
        <v>4357234</v>
      </c>
    </row>
    <row r="50" spans="2:7" x14ac:dyDescent="0.3">
      <c r="B50" s="2" t="s">
        <v>2</v>
      </c>
      <c r="C50" s="5">
        <v>4247250</v>
      </c>
      <c r="D50" s="5">
        <v>5239950</v>
      </c>
      <c r="E50" s="5">
        <v>6450522</v>
      </c>
      <c r="F50" s="5">
        <v>7456765</v>
      </c>
      <c r="G50" s="5">
        <v>7719950</v>
      </c>
    </row>
    <row r="51" spans="2:7" x14ac:dyDescent="0.3">
      <c r="B51" s="2" t="s">
        <v>3</v>
      </c>
      <c r="C51" s="5">
        <v>1709500</v>
      </c>
      <c r="D51" s="5">
        <v>1734613</v>
      </c>
      <c r="E51" s="5">
        <v>1890101</v>
      </c>
      <c r="F51" s="5">
        <v>1869363</v>
      </c>
      <c r="G51" s="5">
        <v>2000246</v>
      </c>
    </row>
    <row r="52" spans="2:7" x14ac:dyDescent="0.3">
      <c r="B52" s="2" t="s">
        <v>4</v>
      </c>
      <c r="C52" s="5">
        <v>414631</v>
      </c>
      <c r="D52" s="5">
        <v>439378</v>
      </c>
      <c r="E52" s="5">
        <v>344272</v>
      </c>
      <c r="F52" s="5">
        <v>492694</v>
      </c>
      <c r="G52" s="5">
        <v>467733</v>
      </c>
    </row>
    <row r="53" spans="2:7" x14ac:dyDescent="0.3">
      <c r="B53" s="2" t="s">
        <v>5</v>
      </c>
      <c r="C53" s="5">
        <v>656432</v>
      </c>
      <c r="D53" s="5">
        <v>696548</v>
      </c>
      <c r="E53" s="5">
        <v>849425</v>
      </c>
      <c r="F53" s="5">
        <v>2428866</v>
      </c>
      <c r="G53" s="5">
        <v>2745609</v>
      </c>
    </row>
    <row r="54" spans="2:7" x14ac:dyDescent="0.3">
      <c r="B54" s="2" t="s">
        <v>6</v>
      </c>
      <c r="C54" s="5">
        <v>4020188</v>
      </c>
      <c r="D54" s="5">
        <v>4371745</v>
      </c>
      <c r="E54" s="5">
        <v>4488473</v>
      </c>
      <c r="F54" s="5">
        <v>4103219</v>
      </c>
      <c r="G54" s="5">
        <v>4096929</v>
      </c>
    </row>
    <row r="55" spans="2:7" x14ac:dyDescent="0.3">
      <c r="B55" s="2" t="s">
        <v>8</v>
      </c>
      <c r="C55" s="6">
        <f>SUM(C48:C54)</f>
        <v>49420838</v>
      </c>
      <c r="D55" s="6">
        <f t="shared" ref="D55:G55" si="0">SUM(D48:D54)</f>
        <v>50441856</v>
      </c>
      <c r="E55" s="6">
        <f t="shared" si="0"/>
        <v>50927192</v>
      </c>
      <c r="F55" s="6">
        <f t="shared" si="0"/>
        <v>49148332</v>
      </c>
      <c r="G55" s="6">
        <f t="shared" si="0"/>
        <v>49127246</v>
      </c>
    </row>
    <row r="56" spans="2:7" x14ac:dyDescent="0.3"/>
    <row r="57" spans="2:7" hidden="1" x14ac:dyDescent="0.3"/>
  </sheetData>
  <mergeCells count="6">
    <mergeCell ref="B1:G5"/>
    <mergeCell ref="B6:G10"/>
    <mergeCell ref="B46:G46"/>
    <mergeCell ref="B12:G12"/>
    <mergeCell ref="B23:G23"/>
    <mergeCell ref="B34:G3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60 VS 15 All Assets</vt:lpstr>
      <vt:lpstr> 60 VS 5 &amp; 15 Subset of Assets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ehnatysh</dc:creator>
  <cp:lastModifiedBy>Shahin Moradi</cp:lastModifiedBy>
  <dcterms:created xsi:type="dcterms:W3CDTF">2020-05-25T16:01:24Z</dcterms:created>
  <dcterms:modified xsi:type="dcterms:W3CDTF">2020-05-28T21:14:32Z</dcterms:modified>
</cp:coreProperties>
</file>